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W349" i="2" l="1"/>
  <c r="AQ349" i="2"/>
  <c r="Y315" i="2" l="1"/>
  <c r="X231" i="2" l="1"/>
  <c r="AR231" i="2" l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<sst xmlns="http://schemas.openxmlformats.org/spreadsheetml/2006/main" count="5091" uniqueCount="632">
  <si>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</si>
  <si>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</si>
  <si>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</si>
  <si>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</si>
  <si>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</si>
  <si>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</si>
  <si>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</si>
  <si>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</si>
  <si>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</si>
  <si>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</si>
  <si>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</si>
  <si>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</si>
  <si>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</si>
  <si>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</si>
  <si>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</si>
  <si>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</si>
  <si>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</si>
  <si>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</si>
  <si>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</si>
  <si>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</si>
  <si>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</si>
  <si>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</si>
  <si>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</si>
  <si>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</si>
  <si>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</si>
  <si>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</si>
  <si>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</si>
  <si>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</si>
  <si>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</si>
  <si>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</si>
  <si>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</si>
  <si>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</si>
  <si>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</si>
  <si>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</si>
  <si>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</si>
  <si>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</si>
  <si>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</si>
  <si>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</si>
  <si>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</si>
  <si>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</si>
  <si>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</si>
  <si>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</si>
  <si>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</si>
  <si>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</si>
  <si>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</si>
  <si>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</si>
  <si>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</si>
  <si>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</si>
  <si>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</si>
  <si>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</si>
  <si>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</si>
  <si>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</si>
  <si>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</si>
  <si>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</si>
  <si>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</si>
  <si>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</si>
  <si>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</si>
  <si>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</si>
  <si>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</si>
  <si>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</si>
  <si>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</si>
  <si>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</si>
  <si>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</si>
  <si>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</si>
  <si>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</si>
  <si>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</si>
  <si>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</si>
  <si>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</si>
  <si>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</si>
  <si>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</si>
  <si>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</si>
  <si>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</si>
  <si>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</si>
  <si>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</si>
  <si>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</si>
  <si>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</si>
  <si>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</si>
  <si>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</si>
  <si>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</si>
  <si>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</si>
  <si>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</si>
  <si>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</si>
  <si>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</si>
  <si>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</si>
  <si>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</si>
  <si>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</si>
  <si>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</si>
  <si>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</si>
  <si>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</si>
  <si>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</si>
  <si>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</si>
  <si>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</si>
  <si>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</si>
  <si>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</si>
  <si>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</si>
  <si>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</si>
  <si>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</si>
  <si>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</si>
  <si>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</si>
  <si>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</si>
  <si>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</si>
  <si>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</si>
  <si>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</si>
  <si>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</si>
  <si>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</si>
  <si>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</si>
  <si>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</si>
  <si>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</si>
  <si>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</si>
  <si>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</si>
  <si>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</si>
  <si>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</si>
  <si>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</si>
  <si>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</si>
  <si>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</si>
  <si>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</si>
  <si>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</si>
  <si>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</si>
  <si>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</si>
  <si>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</si>
  <si>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</si>
  <si>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</si>
  <si>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</si>
  <si>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</si>
  <si>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</si>
  <si>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</si>
  <si>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</si>
  <si>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</si>
  <si>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</si>
  <si>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</si>
  <si>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</si>
  <si>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</si>
  <si>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</si>
  <si>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</si>
  <si>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</si>
  <si>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</si>
  <si>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</si>
  <si>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</si>
  <si>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</si>
  <si>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</si>
  <si>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</si>
  <si>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</si>
  <si>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</si>
  <si>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</si>
  <si>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</si>
  <si>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</si>
  <si>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</si>
  <si>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</si>
  <si>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</si>
  <si>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</si>
  <si>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</si>
  <si>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</si>
  <si>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</si>
  <si>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</si>
  <si>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</si>
  <si>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</si>
  <si>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</si>
  <si>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</si>
  <si>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</si>
  <si>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</si>
  <si>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</si>
  <si>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</si>
  <si>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</si>
  <si>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</si>
  <si>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</si>
  <si>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</si>
  <si>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</si>
  <si>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</si>
  <si>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</si>
  <si>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</si>
  <si>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</si>
  <si>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</si>
  <si>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</si>
  <si>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</si>
  <si>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</si>
  <si>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</si>
  <si>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</si>
  <si>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</si>
  <si>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</si>
  <si>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</si>
  <si>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</si>
  <si>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</si>
  <si>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</si>
  <si>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</si>
  <si>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</si>
  <si>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</si>
  <si>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</si>
  <si>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</si>
  <si>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</si>
  <si>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</si>
  <si>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</si>
  <si>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</si>
  <si>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</si>
  <si>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</si>
  <si>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</si>
  <si>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</si>
  <si>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</si>
  <si>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</si>
  <si>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</si>
  <si>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</si>
  <si>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</si>
  <si>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</si>
  <si>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</si>
  <si>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</si>
  <si>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</si>
  <si>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</si>
  <si>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</si>
  <si>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</si>
  <si>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</si>
  <si>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</si>
  <si>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</si>
  <si>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</si>
  <si>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</si>
  <si>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</si>
  <si>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</si>
  <si>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</si>
  <si>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</si>
  <si>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</si>
  <si>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</si>
  <si>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</si>
  <si>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</si>
  <si>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</si>
  <si>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</si>
  <si>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</si>
  <si>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</si>
  <si>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</si>
  <si>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</si>
  <si>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</si>
  <si>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</si>
  <si>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</si>
  <si>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</si>
  <si>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</si>
  <si>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</si>
  <si>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</si>
  <si>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</si>
  <si>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</si>
  <si>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</si>
  <si>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</si>
  <si>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</si>
  <si>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</si>
  <si>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</si>
  <si>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</si>
  <si>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</si>
  <si>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</si>
  <si>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</si>
  <si>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</si>
  <si>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</si>
  <si>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</si>
  <si>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</si>
  <si>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</si>
  <si>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</si>
  <si>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</si>
  <si>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</si>
  <si>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</si>
  <si>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</si>
  <si>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</si>
  <si>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</si>
  <si>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</si>
  <si>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</si>
  <si>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</si>
  <si>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</si>
  <si>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</si>
  <si>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</si>
  <si>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</si>
  <si>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</si>
  <si>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</si>
  <si>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</si>
  <si>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</si>
  <si>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</si>
  <si>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</si>
  <si>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</si>
  <si>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</si>
  <si>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</si>
  <si>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</si>
  <si>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</si>
  <si>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</si>
  <si>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</si>
  <si>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</si>
  <si>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</si>
  <si>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</si>
  <si>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</si>
  <si>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</si>
  <si>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</si>
  <si>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</si>
  <si>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</si>
  <si>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</si>
  <si>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</si>
  <si>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</si>
  <si>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</si>
  <si>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</si>
  <si>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</si>
  <si>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</si>
  <si>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</si>
  <si>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</si>
  <si>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</si>
  <si>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</si>
  <si>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</si>
  <si>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</si>
  <si>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</si>
  <si>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</si>
  <si>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</si>
  <si>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</si>
  <si>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</si>
  <si>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</si>
  <si>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</si>
  <si>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</si>
  <si>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</si>
  <si>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</si>
  <si>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</si>
  <si>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</si>
  <si>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</si>
  <si>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</si>
  <si>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</si>
  <si>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</si>
  <si>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</si>
  <si>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</si>
  <si>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</si>
  <si>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</si>
  <si>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</si>
  <si>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</si>
  <si>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</si>
  <si>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</si>
  <si>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</si>
  <si>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</si>
  <si>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</si>
  <si>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</si>
  <si>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</si>
  <si>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</si>
  <si>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</si>
  <si>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</si>
  <si>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</si>
  <si>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</si>
  <si>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</si>
  <si>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</si>
  <si>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</si>
  <si>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</si>
  <si>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</si>
  <si>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</si>
  <si>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</si>
  <si>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</si>
  <si>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</si>
  <si>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</si>
  <si>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</si>
  <si>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</si>
  <si>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</si>
  <si>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</si>
  <si>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</si>
  <si>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</si>
  <si>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</si>
  <si>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</si>
  <si>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</si>
  <si>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</si>
  <si>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</si>
  <si>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</si>
  <si>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</si>
  <si>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</si>
  <si>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</si>
  <si>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</si>
  <si>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</si>
  <si>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</si>
  <si>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</si>
  <si>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</si>
  <si>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</si>
  <si>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</si>
  <si>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</si>
  <si>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</si>
  <si>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</si>
  <si>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</si>
  <si>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</si>
  <si>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</si>
  <si>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</si>
  <si>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</si>
  <si>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</si>
  <si>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</si>
  <si>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</si>
  <si>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</si>
  <si>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</si>
  <si>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</si>
  <si>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</si>
  <si>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</si>
  <si>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</si>
  <si>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</si>
  <si>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</si>
  <si>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</si>
  <si>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</si>
  <si>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</si>
  <si>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</si>
  <si>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</si>
  <si>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</si>
  <si>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</si>
  <si>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</si>
  <si>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</si>
  <si>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</si>
  <si>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</si>
  <si>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</si>
  <si>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</si>
  <si>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</si>
  <si>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</si>
  <si>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</si>
  <si>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</si>
  <si>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</si>
  <si>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</si>
  <si>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</si>
  <si>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</si>
  <si>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</si>
  <si>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</si>
  <si>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</si>
  <si>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</si>
  <si>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</si>
  <si>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</si>
  <si>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</si>
  <si>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</si>
  <si>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</si>
  <si>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</si>
  <si>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</si>
  <si>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</si>
  <si>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</si>
  <si>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</si>
  <si>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</si>
  <si>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</si>
  <si>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</si>
  <si>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</si>
  <si>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</si>
  <si>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</si>
  <si>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</si>
  <si>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</si>
  <si>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</si>
  <si>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</si>
  <si>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</si>
  <si>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</si>
  <si>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</si>
  <si>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</si>
  <si>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</si>
  <si>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</si>
  <si>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</si>
  <si>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</si>
  <si>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</si>
  <si>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</si>
  <si>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</si>
  <si>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</si>
  <si>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</si>
  <si>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</si>
  <si>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</si>
  <si>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</si>
  <si>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</si>
  <si>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</si>
  <si>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</si>
  <si>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</si>
  <si>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</si>
  <si>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</si>
  <si>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</si>
  <si>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</si>
  <si>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</si>
  <si>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</si>
  <si>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</si>
  <si>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</si>
  <si>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</si>
  <si>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</si>
  <si>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</si>
  <si>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</si>
  <si>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</si>
  <si>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</si>
  <si>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</si>
  <si>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</si>
  <si>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</si>
  <si>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</si>
  <si>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</si>
  <si>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</si>
  <si>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</si>
  <si>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</si>
  <si>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</si>
  <si>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</si>
  <si>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</si>
  <si>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</si>
  <si>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</si>
  <si>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</si>
  <si>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</si>
  <si>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</si>
  <si>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</si>
  <si>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</si>
  <si>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</si>
  <si>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</si>
  <si>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</si>
  <si>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</si>
  <si>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</si>
  <si>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</si>
  <si>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</si>
  <si>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</si>
  <si>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</si>
  <si>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</si>
  <si>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</si>
  <si>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</si>
  <si>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</si>
  <si>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</si>
  <si>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</si>
  <si>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</si>
  <si>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</si>
  <si>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</si>
  <si>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</si>
  <si>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</si>
  <si>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</si>
  <si>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</si>
  <si>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</si>
  <si>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</si>
  <si>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</si>
  <si>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</si>
  <si>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</si>
  <si>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</si>
  <si>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</si>
  <si>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</si>
  <si>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</si>
  <si>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</si>
  <si>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</si>
  <si>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</si>
  <si>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</si>
  <si>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</si>
  <si>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</si>
  <si>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</si>
  <si>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</si>
  <si>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</si>
  <si>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</si>
  <si>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</si>
  <si>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</si>
  <si>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</si>
  <si>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</si>
  <si>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</si>
  <si>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</si>
  <si>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</si>
  <si>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</si>
  <si>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</si>
  <si>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</si>
  <si>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</si>
  <si>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</si>
  <si>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</si>
  <si>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</si>
  <si>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</si>
  <si>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</si>
  <si>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</si>
  <si>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</si>
  <si>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</si>
  <si>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</si>
  <si>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</si>
  <si>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</si>
  <si>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</si>
  <si>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</si>
  <si>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</si>
  <si>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</si>
  <si>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</si>
  <si>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</si>
  <si>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</si>
  <si>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</si>
  <si>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</si>
  <si>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</si>
  <si>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</si>
  <si>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</si>
  <si>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</si>
  <si>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</si>
  <si>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</si>
  <si>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</si>
  <si>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</si>
  <si>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</si>
  <si>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</si>
  <si>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</si>
  <si>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</si>
  <si>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</si>
  <si>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</si>
  <si>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</si>
  <si>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</si>
  <si>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</si>
  <si>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</si>
  <si>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</si>
  <si>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</si>
  <si>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</si>
  <si>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</si>
  <si>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</si>
  <si>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</si>
  <si>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</si>
  <si>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</si>
  <si>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</si>
  <si>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</si>
  <si>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</si>
  <si>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</si>
  <si>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</si>
  <si>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</si>
  <si>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</si>
  <si>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</si>
  <si>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</si>
  <si>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</si>
  <si>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</si>
  <si>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</si>
  <si>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</si>
  <si>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</si>
  <si>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</si>
  <si>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</si>
  <si>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</si>
  <si>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</si>
  <si>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</si>
  <si>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</si>
  <si>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</si>
  <si>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</si>
  <si>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</si>
  <si>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</si>
  <si>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</si>
  <si>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</si>
  <si>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</si>
  <si>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</si>
  <si>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</si>
  <si>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</si>
  <si>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</si>
  <si>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</si>
  <si>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</si>
  <si>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</si>
  <si>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</si>
  <si>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</si>
  <si>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</si>
  <si>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</si>
  <si>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</si>
  <si>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</si>
  <si>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</si>
  <si>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</si>
  <si>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</si>
  <si>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</si>
  <si>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</si>
  <si>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</si>
  <si>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</si>
  <si>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</si>
  <si>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</si>
  <si>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</si>
  <si>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</si>
  <si>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</si>
  <si>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октября 2021 г.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</si>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</sst>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234" sqref="AQ234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1876693.83</v>
      </c>
      <c r="Z29" s="121">
        <f t="shared" ref="Z29:Z92" si="1">AR29</f>
        <v>141282.75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1876693.83</v>
      </c>
      <c r="AR29" s="111">
        <f>AR31+AR33</f>
        <v>141282.75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1324253.04</v>
      </c>
      <c r="Z31" s="121">
        <f t="shared" si="1"/>
        <v>109207.94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1324253.04</v>
      </c>
      <c r="AR31" s="113">
        <v>109207.94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373678.77</v>
      </c>
      <c r="Z33" s="121">
        <f t="shared" si="1"/>
        <v>32074.81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373678.77</v>
      </c>
      <c r="AR33" s="114">
        <v>32074.81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141282.75</v>
      </c>
      <c r="Z34" s="121">
        <f t="shared" si="1"/>
        <v>141282.75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141282.75</v>
      </c>
      <c r="AR34" s="115">
        <f>AR29</f>
        <v>141282.75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109207.94</v>
      </c>
      <c r="Z36" s="121">
        <f t="shared" si="1"/>
        <v>109207.94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109207.94</v>
      </c>
      <c r="AR36" s="117">
        <f>AR31</f>
        <v>109207.94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32074.81</v>
      </c>
      <c r="Z38" s="121">
        <f t="shared" si="1"/>
        <v>32074.81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32074.81</v>
      </c>
      <c r="AR38" s="118">
        <f>AR33</f>
        <v>32074.81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141282.75</v>
      </c>
      <c r="Z70" s="121">
        <f t="shared" si="1"/>
        <v>141282.75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141282.75</v>
      </c>
      <c r="AR70" s="115">
        <f>AR29</f>
        <v>141282.75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109207.94</v>
      </c>
      <c r="Z72" s="121">
        <f t="shared" si="1"/>
        <v>109207.94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109207.94</v>
      </c>
      <c r="AR72" s="113">
        <f>AR36</f>
        <v>109207.94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32074.81</v>
      </c>
      <c r="Z74" s="121">
        <f t="shared" si="1"/>
        <v>32074.81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32074.81</v>
      </c>
      <c r="AR74" s="118">
        <f>AR38</f>
        <v>32074.81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40418.879999999997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50000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50000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6201807.04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6201807.04</v>
      </c>
      <c r="X231" s="128">
        <f>X29</f>
        <v>222088</v>
      </c>
      <c r="Y231" s="120">
        <f t="shared" si="14"/>
        <v>3350090.44</v>
      </c>
      <c r="Z231" s="121">
        <f t="shared" si="11"/>
        <v>141282.75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3350090.44</v>
      </c>
      <c r="AR231" s="128">
        <f>AR29</f>
        <v>141282.75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141282.75</v>
      </c>
      <c r="Z234" s="121">
        <f t="shared" si="11"/>
        <v>141282.75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141282.75</v>
      </c>
      <c r="AR234" s="128">
        <f>AR231</f>
        <v>141282.75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327037.68</v>
      </c>
      <c r="Z315" s="121">
        <f t="shared" si="15"/>
        <v>39284.18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327037.68</v>
      </c>
      <c r="AR315" s="116">
        <v>39284.18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39284.18</v>
      </c>
      <c r="Z317" s="121">
        <f t="shared" si="15"/>
        <v>39284.18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39284.18</v>
      </c>
      <c r="AR317" s="116">
        <f>AR315</f>
        <v>39284.18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2021-10-01T07:29:26Z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