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315" i="2" l="1"/>
  <c r="W231" i="2" l="1"/>
  <c r="X231" i="2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<sst xmlns="http://schemas.openxmlformats.org/spreadsheetml/2006/main" count="5091" uniqueCount="632">
  <si>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</si>
  <si>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</si>
  <si>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</si>
  <si>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</si>
  <si>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</si>
  <si>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</si>
  <si>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</si>
  <si>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</si>
  <si>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</si>
  <si>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</si>
  <si>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</si>
  <si>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</si>
  <si>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</si>
  <si>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</si>
  <si>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</si>
  <si>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</si>
  <si>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</si>
  <si>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</si>
  <si>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</si>
  <si>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</si>
  <si>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</si>
  <si>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</si>
  <si>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</si>
  <si>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</si>
  <si>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</si>
  <si>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</si>
  <si>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</si>
  <si>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</si>
  <si>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</si>
  <si>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</si>
  <si>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</si>
  <si>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</si>
  <si>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</si>
  <si>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</si>
  <si>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</si>
  <si>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</si>
  <si>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</si>
  <si>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</si>
  <si>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</si>
  <si>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</si>
  <si>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</si>
  <si>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</si>
  <si>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</si>
  <si>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</si>
  <si>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</si>
  <si>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</si>
  <si>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</si>
  <si>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</si>
  <si>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</si>
  <si>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</si>
  <si>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</si>
  <si>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</si>
  <si>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</si>
  <si>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</si>
  <si>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</si>
  <si>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</si>
  <si>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</si>
  <si>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</si>
  <si>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</si>
  <si>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</si>
  <si>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</si>
  <si>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</si>
  <si>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</si>
  <si>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</si>
  <si>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</si>
  <si>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</si>
  <si>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</si>
  <si>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</si>
  <si>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</si>
  <si>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</si>
  <si>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</si>
  <si>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</si>
  <si>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</si>
  <si>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</si>
  <si>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</si>
  <si>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</si>
  <si>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</si>
  <si>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</si>
  <si>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</si>
  <si>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</si>
  <si>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</si>
  <si>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</si>
  <si>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</si>
  <si>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</si>
  <si>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</si>
  <si>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</si>
  <si>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</si>
  <si>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</si>
  <si>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</si>
  <si>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</si>
  <si>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</si>
  <si>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</si>
  <si>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</si>
  <si>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</si>
  <si>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</si>
  <si>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</si>
  <si>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</si>
  <si>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</si>
  <si>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</si>
  <si>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</si>
  <si>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</si>
  <si>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</si>
  <si>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</si>
  <si>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</si>
  <si>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</si>
  <si>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</si>
  <si>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</si>
  <si>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</si>
  <si>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</si>
  <si>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</si>
  <si>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</si>
  <si>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</si>
  <si>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</si>
  <si>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</si>
  <si>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</si>
  <si>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</si>
  <si>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</si>
  <si>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</si>
  <si>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</si>
  <si>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</si>
  <si>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</si>
  <si>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</si>
  <si>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</si>
  <si>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</si>
  <si>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</si>
  <si>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</si>
  <si>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</si>
  <si>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</si>
  <si>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</si>
  <si>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</si>
  <si>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</si>
  <si>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</si>
  <si>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</si>
  <si>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</si>
  <si>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</si>
  <si>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</si>
  <si>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</si>
  <si>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</si>
  <si>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</si>
  <si>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</si>
  <si>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</si>
  <si>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</si>
  <si>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</si>
  <si>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</si>
  <si>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</si>
  <si>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</si>
  <si>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</si>
  <si>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</si>
  <si>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</si>
  <si>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</si>
  <si>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</si>
  <si>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</si>
  <si>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</si>
  <si>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</si>
  <si>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</si>
  <si>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</si>
  <si>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</si>
  <si>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</si>
  <si>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</si>
  <si>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</si>
  <si>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</si>
  <si>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</si>
  <si>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</si>
  <si>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</si>
  <si>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</si>
  <si>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</si>
  <si>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</si>
  <si>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</si>
  <si>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</si>
  <si>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</si>
  <si>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</si>
  <si>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</si>
  <si>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</si>
  <si>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</si>
  <si>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</si>
  <si>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</si>
  <si>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</si>
  <si>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</si>
  <si>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</si>
  <si>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</si>
  <si>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</si>
  <si>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</si>
  <si>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</si>
  <si>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</si>
  <si>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</si>
  <si>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</si>
  <si>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</si>
  <si>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</si>
  <si>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</si>
  <si>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</si>
  <si>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</si>
  <si>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</si>
  <si>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</si>
  <si>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</si>
  <si>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</si>
  <si>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</si>
  <si>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</si>
  <si>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</si>
  <si>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</si>
  <si>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</si>
  <si>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</si>
  <si>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</si>
  <si>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</si>
  <si>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</si>
  <si>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</si>
  <si>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</si>
  <si>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</si>
  <si>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</si>
  <si>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</si>
  <si>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</si>
  <si>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</si>
  <si>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</si>
  <si>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</si>
  <si>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</si>
  <si>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</si>
  <si>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</si>
  <si>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</si>
  <si>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</si>
  <si>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</si>
  <si>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</si>
  <si>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</si>
  <si>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</si>
  <si>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</si>
  <si>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</si>
  <si>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</si>
  <si>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</si>
  <si>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</si>
  <si>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</si>
  <si>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</si>
  <si>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</si>
  <si>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</si>
  <si>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</si>
  <si>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</si>
  <si>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</si>
  <si>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</si>
  <si>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</si>
  <si>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</si>
  <si>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</si>
  <si>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</si>
  <si>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</si>
  <si>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</si>
  <si>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</si>
  <si>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</si>
  <si>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</si>
  <si>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</si>
  <si>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</si>
  <si>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</si>
  <si>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</si>
  <si>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</si>
  <si>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</si>
  <si>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</si>
  <si>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</si>
  <si>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</si>
  <si>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</si>
  <si>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</si>
  <si>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</si>
  <si>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</si>
  <si>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</si>
  <si>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</si>
  <si>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</si>
  <si>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</si>
  <si>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</si>
  <si>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</si>
  <si>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</si>
  <si>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</si>
  <si>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</si>
  <si>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</si>
  <si>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</si>
  <si>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</si>
  <si>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</si>
  <si>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</si>
  <si>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</si>
  <si>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</si>
  <si>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</si>
  <si>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</si>
  <si>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</si>
  <si>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</si>
  <si>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</si>
  <si>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</si>
  <si>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</si>
  <si>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</si>
  <si>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</si>
  <si>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</si>
  <si>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</si>
  <si>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</si>
  <si>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</si>
  <si>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</si>
  <si>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</si>
  <si>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</si>
  <si>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</si>
  <si>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</si>
  <si>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</si>
  <si>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</si>
  <si>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</si>
  <si>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</si>
  <si>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</si>
  <si>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</si>
  <si>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</si>
  <si>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</si>
  <si>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</si>
  <si>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</si>
  <si>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</si>
  <si>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</si>
  <si>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</si>
  <si>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</si>
  <si>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</si>
  <si>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</si>
  <si>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</si>
  <si>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</si>
  <si>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</si>
  <si>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</si>
  <si>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</si>
  <si>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</si>
  <si>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</si>
  <si>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</si>
  <si>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</si>
  <si>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</si>
  <si>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</si>
  <si>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</si>
  <si>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</si>
  <si>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</si>
  <si>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</si>
  <si>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</si>
  <si>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</si>
  <si>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</si>
  <si>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</si>
  <si>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</si>
  <si>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</si>
  <si>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</si>
  <si>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</si>
  <si>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</si>
  <si>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</si>
  <si>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</si>
  <si>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</si>
  <si>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</si>
  <si>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</si>
  <si>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</si>
  <si>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</si>
  <si>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</si>
  <si>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</si>
  <si>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</si>
  <si>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</si>
  <si>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</si>
  <si>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</si>
  <si>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</si>
  <si>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</si>
  <si>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</si>
  <si>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</si>
  <si>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</si>
  <si>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</si>
  <si>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</si>
  <si>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</si>
  <si>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</si>
  <si>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</si>
  <si>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</si>
  <si>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</si>
  <si>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</si>
  <si>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</si>
  <si>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</si>
  <si>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</si>
  <si>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</si>
  <si>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</si>
  <si>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</si>
  <si>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</si>
  <si>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</si>
  <si>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</si>
  <si>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</si>
  <si>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</si>
  <si>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</si>
  <si>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</si>
  <si>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</si>
  <si>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</si>
  <si>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</si>
  <si>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</si>
  <si>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</si>
  <si>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</si>
  <si>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</si>
  <si>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</si>
  <si>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</si>
  <si>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</si>
  <si>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</si>
  <si>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</si>
  <si>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</si>
  <si>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</si>
  <si>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</si>
  <si>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</si>
  <si>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</si>
  <si>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</si>
  <si>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</si>
  <si>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</si>
  <si>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</si>
  <si>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</si>
  <si>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</si>
  <si>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</si>
  <si>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</si>
  <si>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</si>
  <si>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</si>
  <si>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</si>
  <si>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</si>
  <si>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</si>
  <si>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</si>
  <si>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</si>
  <si>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</si>
  <si>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</si>
  <si>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</si>
  <si>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</si>
  <si>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</si>
  <si>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</si>
  <si>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</si>
  <si>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</si>
  <si>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</si>
  <si>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</si>
  <si>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</si>
  <si>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</si>
  <si>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</si>
  <si>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</si>
  <si>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</si>
  <si>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</si>
  <si>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</si>
  <si>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</si>
  <si>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</si>
  <si>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</si>
  <si>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</si>
  <si>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</si>
  <si>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</si>
  <si>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</si>
  <si>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</si>
  <si>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</si>
  <si>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</si>
  <si>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</si>
  <si>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</si>
  <si>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</si>
  <si>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</si>
  <si>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</si>
  <si>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</si>
  <si>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</si>
  <si>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</si>
  <si>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</si>
  <si>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</si>
  <si>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</si>
  <si>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</si>
  <si>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</si>
  <si>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</si>
  <si>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</si>
  <si>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</si>
  <si>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</si>
  <si>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</si>
  <si>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</si>
  <si>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</si>
  <si>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</si>
  <si>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</si>
  <si>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</si>
  <si>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</si>
  <si>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</si>
  <si>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</si>
  <si>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</si>
  <si>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</si>
  <si>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</si>
  <si>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</si>
  <si>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</si>
  <si>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</si>
  <si>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</si>
  <si>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</si>
  <si>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</si>
  <si>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</si>
  <si>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</si>
  <si>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</si>
  <si>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</si>
  <si>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</si>
  <si>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</si>
  <si>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</si>
  <si>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</si>
  <si>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</si>
  <si>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</si>
  <si>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</si>
  <si>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</si>
  <si>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</si>
  <si>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</si>
  <si>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</si>
  <si>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</si>
  <si>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</si>
  <si>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</si>
  <si>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</si>
  <si>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</si>
  <si>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</si>
  <si>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</si>
  <si>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</si>
  <si>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</si>
  <si>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</si>
  <si>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</si>
  <si>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</si>
  <si>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</si>
  <si>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</si>
  <si>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</si>
  <si>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</si>
  <si>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</si>
  <si>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</si>
  <si>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</si>
  <si>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</si>
  <si>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</si>
  <si>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</si>
  <si>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</si>
  <si>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</si>
  <si>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</si>
  <si>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</si>
  <si>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</si>
  <si>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</si>
  <si>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</si>
  <si>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</si>
  <si>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</si>
  <si>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</si>
  <si>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</si>
  <si>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</si>
  <si>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</si>
  <si>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</si>
  <si>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</si>
  <si>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</si>
  <si>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</si>
  <si>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</si>
  <si>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</si>
  <si>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</si>
  <si>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</si>
  <si>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</si>
  <si>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</si>
  <si>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</si>
  <si>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</si>
  <si>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</si>
  <si>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</si>
  <si>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</si>
  <si>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</si>
  <si>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</si>
  <si>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</si>
  <si>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</si>
  <si>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</si>
  <si>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</si>
  <si>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</si>
  <si>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</si>
  <si>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</si>
  <si>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</si>
  <si>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</si>
  <si>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</si>
  <si>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</si>
  <si>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</si>
  <si>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</si>
  <si>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</si>
  <si>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</si>
  <si>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</si>
  <si>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</si>
  <si>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</si>
  <si>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</si>
  <si>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</si>
  <si>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</si>
  <si>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</si>
  <si>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</si>
  <si>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</si>
  <si>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</si>
  <si>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</si>
  <si>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</si>
  <si>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</si>
  <si>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</si>
  <si>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</si>
  <si>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</si>
  <si>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</si>
  <si>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</si>
  <si>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</si>
  <si>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</si>
  <si>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</si>
  <si>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</si>
  <si>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</si>
  <si>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</si>
  <si>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</si>
  <si>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</si>
  <si>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</si>
  <si>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</si>
  <si>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</si>
  <si>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</si>
  <si>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</si>
  <si>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</si>
  <si>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</si>
  <si>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</si>
  <si>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</si>
  <si>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</si>
  <si>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</si>
  <si>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</si>
  <si>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</si>
  <si>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</si>
  <si>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</si>
  <si>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</si>
  <si>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</si>
  <si>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</si>
  <si>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</si>
  <si>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</si>
  <si>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</si>
  <si>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</si>
  <si>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</si>
  <si>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</si>
  <si>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</si>
  <si>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</si>
  <si>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</si>
  <si>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</si>
  <si>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</si>
  <si>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</si>
  <si>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</si>
  <si>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</si>
  <si>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</si>
  <si>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</si>
  <si>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</si>
  <si>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</si>
  <si>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</si>
  <si>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</si>
  <si>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</si>
  <si>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</si>
  <si>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</si>
  <si>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</si>
  <si>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</si>
  <si>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</si>
  <si>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</si>
  <si>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</si>
  <si>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</si>
  <si>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</si>
  <si>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</si>
  <si>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</si>
  <si>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</si>
  <si>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</si>
  <si>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</si>
  <si>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</si>
  <si>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</si>
  <si>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</si>
  <si>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</si>
  <si>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</si>
  <si>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февраля 2020 г.</t>
  </si>
  <si>
    <t>01.02.2020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</si>
</sst>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W3" sqref="W3:X3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77808.460000000006</v>
      </c>
      <c r="Z29" s="121">
        <f t="shared" ref="Z29:Z92" si="1">AR29</f>
        <v>3000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77808.460000000006</v>
      </c>
      <c r="AR29" s="111">
        <f>AR31+AR33</f>
        <v>3000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41000</v>
      </c>
      <c r="Z31" s="121">
        <f t="shared" si="1"/>
        <v>3000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41000</v>
      </c>
      <c r="AR31" s="113">
        <v>3000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0</v>
      </c>
      <c r="Z33" s="121">
        <f t="shared" si="1"/>
        <v>0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0</v>
      </c>
      <c r="AR33" s="114">
        <v>0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3000</v>
      </c>
      <c r="Z34" s="121">
        <f t="shared" si="1"/>
        <v>3000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3000</v>
      </c>
      <c r="AR34" s="115">
        <f>AR29</f>
        <v>3000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3000</v>
      </c>
      <c r="Z36" s="121">
        <f t="shared" si="1"/>
        <v>3000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3000</v>
      </c>
      <c r="AR36" s="117">
        <f>AR31</f>
        <v>3000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0</v>
      </c>
      <c r="Z38" s="121">
        <f t="shared" si="1"/>
        <v>0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0</v>
      </c>
      <c r="AR38" s="118">
        <f>AR33</f>
        <v>0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3000</v>
      </c>
      <c r="Z70" s="121">
        <f t="shared" si="1"/>
        <v>3000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3000</v>
      </c>
      <c r="AR70" s="115">
        <f>AR29</f>
        <v>3000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3000</v>
      </c>
      <c r="Z72" s="121">
        <f t="shared" si="1"/>
        <v>3000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3000</v>
      </c>
      <c r="AR72" s="113">
        <f>AR36</f>
        <v>3000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0</v>
      </c>
      <c r="Z74" s="121">
        <f t="shared" si="1"/>
        <v>0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0</v>
      </c>
      <c r="AR74" s="118">
        <f>AR38</f>
        <v>0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4823197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</f>
        <v>4823197</v>
      </c>
      <c r="X231" s="128">
        <f>X29</f>
        <v>202197</v>
      </c>
      <c r="Y231" s="120">
        <f t="shared" si="14"/>
        <v>255743.54</v>
      </c>
      <c r="Z231" s="121">
        <f t="shared" si="11"/>
        <v>3000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255743.54</v>
      </c>
      <c r="AR231" s="128">
        <f>AR29</f>
        <v>3000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3000</v>
      </c>
      <c r="Z234" s="121">
        <f t="shared" si="11"/>
        <v>3000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3000</v>
      </c>
      <c r="AR234" s="128">
        <f>AR231</f>
        <v>3000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144276.65</v>
      </c>
      <c r="Z315" s="121">
        <f t="shared" si="15"/>
        <v>47549.25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144276.65</v>
      </c>
      <c r="AR315" s="116">
        <v>47549.25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47549.25</v>
      </c>
      <c r="Z317" s="121">
        <f t="shared" si="15"/>
        <v>47549.25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47549.25</v>
      </c>
      <c r="AR317" s="116">
        <f>AR315</f>
        <v>47549.25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15000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15000</v>
      </c>
      <c r="X339" s="128">
        <f>X341</f>
        <v>0</v>
      </c>
      <c r="Y339" s="120">
        <f>AQ339</f>
        <v>1390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1390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2020-02-03T11:53:26Z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